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Turnover" sheetId="1" r:id="rId1"/>
  </sheets>
  <definedNames>
    <definedName name="_xlnm.Print_Area" localSheetId="0">'Property Leasing Turnover'!$A$1:$L$12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<sst xmlns="http://schemas.openxmlformats.org/spreadsheetml/2006/main" count="8" uniqueCount="8">
  <si>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in HK$ Million</t>
  </si>
  <si>
    <r>
      <t>2010/2011</t>
    </r>
    <r>
      <rPr>
        <b/>
        <sz val="10"/>
        <color indexed="8"/>
        <rFont val="Arial"/>
        <family val="0"/>
      </rPr>
      <t>^</t>
    </r>
  </si>
  <si>
    <t>^ Financial year ended June 30</t>
  </si>
  <si>
    <t>Property Leasing Turnover</t>
  </si>
  <si>
    <t>Mainland China</t>
  </si>
  <si>
    <t>Hong Kong</t>
  </si>
  <si>
    <t>Hong Kong %</t>
  </si>
  <si>
    <t>Mainland China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</si>
</sst>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174" fontId="4" fillId="0" borderId="13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2390775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71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A17" sqref="A1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6"/>
    </row>
    <row r="2" ht="15.75">
      <c r="A2" s="26"/>
    </row>
    <row r="3" ht="15.75">
      <c r="A3" s="26"/>
    </row>
    <row r="4" ht="15.75">
      <c r="A4" s="26"/>
    </row>
    <row r="5" ht="15.75">
      <c r="A5" s="26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4"/>
      <c r="C7" s="24"/>
      <c r="D7" s="24"/>
      <c r="E7" s="24"/>
      <c r="F7" s="24"/>
      <c r="G7" s="4"/>
      <c r="H7" s="4"/>
      <c r="I7" s="4"/>
      <c r="J7" s="4"/>
      <c r="K7" s="5"/>
      <c r="L7" s="2"/>
    </row>
    <row r="8" spans="1:12" s="8" customFormat="1" ht="18" customHeight="1">
      <c r="A8" s="18" t="s">
        <v>0</v>
      </c>
      <c r="B8" s="9" t="s">
        <v>1</v>
      </c>
      <c r="C8" s="9">
        <v>2011</v>
      </c>
      <c r="D8" s="10">
        <v>2012</v>
      </c>
      <c r="E8" s="10">
        <v>2013</v>
      </c>
      <c r="F8" s="10">
        <v>2014</v>
      </c>
      <c r="G8" s="11"/>
      <c r="H8" s="12"/>
      <c r="I8" s="12"/>
      <c r="J8" s="12"/>
      <c r="K8" s="13"/>
      <c r="L8" s="2"/>
    </row>
    <row r="9" spans="1:12" ht="18" customHeight="1">
      <c r="A9" s="6" t="s">
        <v>4</v>
      </c>
      <c r="B9" s="14">
        <v>2738</v>
      </c>
      <c r="C9" s="6">
        <v>3014</v>
      </c>
      <c r="D9" s="6">
        <v>3526</v>
      </c>
      <c r="E9" s="6">
        <v>3984</v>
      </c>
      <c r="F9" s="6">
        <v>4354</v>
      </c>
      <c r="G9" s="14"/>
      <c r="H9" s="14"/>
      <c r="I9" s="14"/>
      <c r="J9" s="14"/>
      <c r="K9" s="15"/>
      <c r="L9" s="2"/>
    </row>
    <row r="10" spans="1:12" ht="18" customHeight="1">
      <c r="A10" s="6" t="s">
        <v>5</v>
      </c>
      <c r="B10" s="14">
        <v>2973</v>
      </c>
      <c r="C10" s="6">
        <v>3079</v>
      </c>
      <c r="D10" s="6">
        <v>3185</v>
      </c>
      <c r="E10" s="6">
        <v>3232</v>
      </c>
      <c r="F10" s="6">
        <v>3438</v>
      </c>
      <c r="G10" s="14"/>
      <c r="H10" s="14"/>
      <c r="I10" s="14"/>
      <c r="J10" s="14"/>
      <c r="K10" s="15"/>
      <c r="L10" s="2"/>
    </row>
    <row r="11" spans="1:12" ht="18" customHeight="1" thickBot="1">
      <c r="A11" s="6"/>
      <c r="B11" s="25">
        <f>SUM(B9:B10)</f>
        <v>5711</v>
      </c>
      <c r="C11" s="20">
        <f>SUM(C9:C10)</f>
        <v>6093</v>
      </c>
      <c r="D11" s="7">
        <f>SUM(D9:D10)</f>
        <v>6711</v>
      </c>
      <c r="E11" s="7">
        <f>SUM(E9:E10)</f>
        <v>7216</v>
      </c>
      <c r="F11" s="7">
        <f>SUM(F9:F10)</f>
        <v>7792</v>
      </c>
      <c r="G11" s="16"/>
      <c r="H11" s="16"/>
      <c r="I11" s="16"/>
      <c r="J11" s="16"/>
      <c r="K11" s="17"/>
      <c r="L11" s="2"/>
    </row>
    <row r="12" ht="18" customHeight="1"/>
    <row r="13" spans="1:9" ht="18" customHeight="1">
      <c r="A13" s="22" t="s">
        <v>7</v>
      </c>
      <c r="B13" s="23">
        <f>(B9/B11)</f>
        <v>0.4794256697601121</v>
      </c>
      <c r="C13" s="23">
        <f>(C9/C11)</f>
        <v>0.49466601017561135</v>
      </c>
      <c r="D13" s="23">
        <f>(D9/D11)</f>
        <v>0.5254060497690359</v>
      </c>
      <c r="E13" s="23">
        <f>(E9/E11)</f>
        <v>0.5521064301552107</v>
      </c>
      <c r="F13" s="23">
        <f>(F9/F11)</f>
        <v>0.5587782340862423</v>
      </c>
      <c r="G13" s="21"/>
      <c r="H13" s="21"/>
      <c r="I13" s="21"/>
    </row>
    <row r="14" spans="1:9" ht="18" customHeight="1">
      <c r="A14" s="22" t="s">
        <v>6</v>
      </c>
      <c r="B14" s="23">
        <f>(B10/B11)</f>
        <v>0.520574330239888</v>
      </c>
      <c r="C14" s="23">
        <f>(C10/C11)</f>
        <v>0.5053339898243886</v>
      </c>
      <c r="D14" s="23">
        <f>(D10/D11)</f>
        <v>0.47459395023096407</v>
      </c>
      <c r="E14" s="23">
        <f>(E10/E11)</f>
        <v>0.44789356984478934</v>
      </c>
      <c r="F14" s="23">
        <f>(F10/F11)</f>
        <v>0.4412217659137577</v>
      </c>
      <c r="G14" s="21"/>
      <c r="H14" s="21"/>
      <c r="I14" s="21"/>
    </row>
    <row r="17" ht="15.75">
      <c r="A17" s="19" t="s">
        <v>2</v>
      </c>
    </row>
    <row r="18" ht="15.75">
      <c r="A18" s="19"/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2015-03-19T15:13:28Z</dcterms:modified>
  <cp:category/>
  <cp:version/>
  <cp:contentType/>
  <cp:contentStatus/>
</cp:coreProperties>
</file>